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EF88EC87-3333-4FF2-899B-3F70FF5D02C6}" xr6:coauthVersionLast="47" xr6:coauthVersionMax="47" xr10:uidLastSave="{00000000-0000-0000-0000-000000000000}"/>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<sst xmlns="http://schemas.openxmlformats.org/spreadsheetml/2006/main" count="1217" uniqueCount="664">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</sst>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245</v>
      </c>
      <c r="B10" s="163"/>
      <c r="C10" s="113" t="str">
        <f>VLOOKUP(A10,lista,2,0)</f>
        <v>G. CONSULTORÍA TI Y CIBERSEGURIDAD</v>
      </c>
      <c r="D10" s="113"/>
      <c r="E10" s="113"/>
      <c r="F10" s="113"/>
      <c r="G10" s="113" t="str">
        <f>VLOOKUP(A10,lista,3,0)</f>
        <v>Técnico/a 1</v>
      </c>
      <c r="H10" s="113"/>
      <c r="I10" s="124" t="str">
        <f>VLOOKUP(A10,lista,4,0)</f>
        <v>Consultor/a de tecnologías de plataformas financieras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55.6" customHeight="1" thickTop="1" thickBot="1" x14ac:dyDescent="0.3">
      <c r="A17" s="173" t="str">
        <f>VLOOKUP(A10,lista,6,0)</f>
        <v>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9eu49Wvd217qKL+8q0m6Iw4LSjdQ7loEcLXFe9nbjjs85oJGhEf+C1Lc5Pe/CwvAGcCBukqodpwy6JH3tlVAbw==" saltValue="45MHJVMkVOTYoH8ePmTYC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2025-05-19T14:08:29Z</dcterms:modified>
</cp:coreProperties>
</file>